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jutuna Inn\Downloads\"/>
    </mc:Choice>
  </mc:AlternateContent>
  <xr:revisionPtr revIDLastSave="0" documentId="13_ncr:1_{ECFB1DCC-6504-497C-AFF3-7511B7AA460A}" xr6:coauthVersionLast="47" xr6:coauthVersionMax="47" xr10:uidLastSave="{00000000-0000-0000-0000-000000000000}"/>
  <bookViews>
    <workbookView xWindow="-120" yWindow="-120" windowWidth="29040" windowHeight="15720" activeTab="1" xr2:uid="{C151620A-6186-4AA2-BFFD-06E5A49A3AE5}"/>
  </bookViews>
  <sheets>
    <sheet name="Hoja1" sheetId="1" r:id="rId1"/>
    <sheet name="LUZ kW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2" l="1"/>
  <c r="N7" i="1"/>
  <c r="N6" i="1"/>
  <c r="N3" i="1"/>
  <c r="N8" i="1"/>
  <c r="N5" i="1" l="1"/>
  <c r="N4" i="1"/>
  <c r="N2" i="1"/>
  <c r="N9" i="1" l="1"/>
</calcChain>
</file>

<file path=xl/sharedStrings.xml><?xml version="1.0" encoding="utf-8"?>
<sst xmlns="http://schemas.openxmlformats.org/spreadsheetml/2006/main" count="53" uniqueCount="46">
  <si>
    <t xml:space="preserve">CONCEPTO </t>
  </si>
  <si>
    <t xml:space="preserve">ENERO </t>
  </si>
  <si>
    <t xml:space="preserve">FEBRERO </t>
  </si>
  <si>
    <t xml:space="preserve">MARZO </t>
  </si>
  <si>
    <t xml:space="preserve">ABRIL </t>
  </si>
  <si>
    <t>MAYO</t>
  </si>
  <si>
    <t xml:space="preserve">JUNIO </t>
  </si>
  <si>
    <t>JULIO</t>
  </si>
  <si>
    <t>AGOSTO</t>
  </si>
  <si>
    <t xml:space="preserve">SEPTIEMBRE </t>
  </si>
  <si>
    <t>NOVIEMBRE</t>
  </si>
  <si>
    <t xml:space="preserve">DICIEMBRE </t>
  </si>
  <si>
    <t xml:space="preserve">LUZ </t>
  </si>
  <si>
    <t xml:space="preserve">AGUA </t>
  </si>
  <si>
    <t xml:space="preserve">CABLE </t>
  </si>
  <si>
    <t>BOOKING</t>
  </si>
  <si>
    <t xml:space="preserve">TOTAL </t>
  </si>
  <si>
    <t>OCTUBRE</t>
  </si>
  <si>
    <t xml:space="preserve">INTERNTET </t>
  </si>
  <si>
    <t>GAS/811932</t>
  </si>
  <si>
    <t>GAS/817200</t>
  </si>
  <si>
    <t>MES</t>
  </si>
  <si>
    <t>TOTAL</t>
  </si>
  <si>
    <t>ENERO</t>
  </si>
  <si>
    <t>FEBRERO</t>
  </si>
  <si>
    <t>MARZO</t>
  </si>
  <si>
    <t>ABRIL</t>
  </si>
  <si>
    <t>JUNIO</t>
  </si>
  <si>
    <t>SEPTIEMBRE</t>
  </si>
  <si>
    <t xml:space="preserve">OCTUBRE </t>
  </si>
  <si>
    <t>DICIEMBRE</t>
  </si>
  <si>
    <t>CONSUMO kWh</t>
  </si>
  <si>
    <t>207.00 kWh</t>
  </si>
  <si>
    <t>209.00 kWh</t>
  </si>
  <si>
    <t xml:space="preserve">247.00 kWh </t>
  </si>
  <si>
    <t>175.00 kWh</t>
  </si>
  <si>
    <t>228.00 kWh</t>
  </si>
  <si>
    <t>205.00 kWh</t>
  </si>
  <si>
    <t>255.00 kWh</t>
  </si>
  <si>
    <t>268.00 kWh</t>
  </si>
  <si>
    <t>CONSUMO DE LUZ  2025 RAJUTUNA</t>
  </si>
  <si>
    <t>PAGO EN SOLES</t>
  </si>
  <si>
    <t>220.00 kWh</t>
  </si>
  <si>
    <t>226.00 kWh</t>
  </si>
  <si>
    <t>171.00 kWh</t>
  </si>
  <si>
    <t>2 639.00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</si>
</sst>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/&quot;\ #,##0.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164" fontId="2" fillId="8" borderId="1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2" fillId="10" borderId="1" xfId="0" applyNumberFormat="1" applyFont="1" applyFill="1" applyBorder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3" fillId="1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0FD5-7AF7-4428-A1E5-B2147CD2475F}">
  <dimension ref="A1:N9"/>
  <sheetViews>
    <sheetView workbookViewId="0">
      <selection activeCell="J25" sqref="J25"/>
    </sheetView>
  </sheetViews>
  <sheetFormatPr baseColWidth="10" defaultRowHeight="15" x14ac:dyDescent="0.25"/>
  <cols>
    <col min="1" max="1" width="20.7109375" customWidth="1"/>
    <col min="2" max="2" width="19" customWidth="1"/>
    <col min="3" max="9" width="16.7109375" bestFit="1" customWidth="1"/>
    <col min="10" max="10" width="22.42578125" customWidth="1"/>
    <col min="11" max="11" width="16.7109375" bestFit="1" customWidth="1"/>
    <col min="12" max="13" width="22" customWidth="1"/>
    <col min="14" max="14" width="19.7109375" bestFit="1" customWidth="1"/>
  </cols>
  <sheetData>
    <row r="1" spans="1:14" s="17" customFormat="1" ht="26.25" x14ac:dyDescent="0.4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17</v>
      </c>
      <c r="L1" s="15" t="s">
        <v>10</v>
      </c>
      <c r="M1" s="15" t="s">
        <v>11</v>
      </c>
      <c r="N1" s="16" t="s">
        <v>16</v>
      </c>
    </row>
    <row r="2" spans="1:14" s="17" customFormat="1" ht="26.25" x14ac:dyDescent="0.4">
      <c r="A2" s="16" t="s">
        <v>12</v>
      </c>
      <c r="B2" s="18">
        <v>195.7</v>
      </c>
      <c r="C2" s="18">
        <v>235.9</v>
      </c>
      <c r="D2" s="18">
        <v>172.8</v>
      </c>
      <c r="E2" s="18">
        <v>201.1</v>
      </c>
      <c r="F2" s="18">
        <v>219.4</v>
      </c>
      <c r="G2" s="18">
        <v>200</v>
      </c>
      <c r="H2" s="18">
        <v>241.7</v>
      </c>
      <c r="I2" s="18">
        <v>247.4</v>
      </c>
      <c r="J2" s="18">
        <v>210.7</v>
      </c>
      <c r="K2" s="18">
        <v>198.9</v>
      </c>
      <c r="L2" s="18">
        <v>203.8</v>
      </c>
      <c r="M2" s="18">
        <v>159.9</v>
      </c>
      <c r="N2" s="18">
        <f t="shared" ref="N2:N8" si="0">SUM(B2:M2)</f>
        <v>2487.3000000000006</v>
      </c>
    </row>
    <row r="3" spans="1:14" s="17" customFormat="1" ht="26.25" x14ac:dyDescent="0.4">
      <c r="A3" s="16" t="s">
        <v>13</v>
      </c>
      <c r="B3" s="18">
        <v>0</v>
      </c>
      <c r="C3" s="18">
        <v>0</v>
      </c>
      <c r="D3" s="18"/>
      <c r="E3" s="18">
        <v>0</v>
      </c>
      <c r="F3" s="18">
        <v>0</v>
      </c>
      <c r="G3" s="18">
        <v>0</v>
      </c>
      <c r="H3" s="18">
        <v>502.1</v>
      </c>
      <c r="I3" s="18">
        <v>325.60000000000002</v>
      </c>
      <c r="J3" s="18">
        <v>326.10000000000002</v>
      </c>
      <c r="K3" s="18">
        <v>200.2</v>
      </c>
      <c r="L3" s="18">
        <v>200.2</v>
      </c>
      <c r="M3" s="18">
        <v>200.2</v>
      </c>
      <c r="N3" s="18">
        <f t="shared" si="0"/>
        <v>1754.4000000000003</v>
      </c>
    </row>
    <row r="4" spans="1:14" s="17" customFormat="1" ht="26.25" x14ac:dyDescent="0.4">
      <c r="A4" s="16" t="s">
        <v>14</v>
      </c>
      <c r="B4" s="18">
        <v>0</v>
      </c>
      <c r="C4" s="18">
        <v>0</v>
      </c>
      <c r="D4" s="18">
        <v>39.9</v>
      </c>
      <c r="E4" s="18">
        <v>46.1</v>
      </c>
      <c r="F4" s="18">
        <v>54.9</v>
      </c>
      <c r="G4" s="18">
        <v>54.9</v>
      </c>
      <c r="H4" s="18">
        <v>54.9</v>
      </c>
      <c r="I4" s="18">
        <v>54.9</v>
      </c>
      <c r="J4" s="18">
        <v>54.9</v>
      </c>
      <c r="K4" s="18">
        <v>54.9</v>
      </c>
      <c r="L4" s="18">
        <v>54.9</v>
      </c>
      <c r="M4" s="18">
        <v>54.9</v>
      </c>
      <c r="N4" s="18">
        <f t="shared" si="0"/>
        <v>525.19999999999993</v>
      </c>
    </row>
    <row r="5" spans="1:14" s="17" customFormat="1" ht="26.25" x14ac:dyDescent="0.4">
      <c r="A5" s="16" t="s">
        <v>15</v>
      </c>
      <c r="B5" s="18">
        <v>10.59</v>
      </c>
      <c r="C5" s="18">
        <v>53.02</v>
      </c>
      <c r="D5" s="18">
        <v>101.68</v>
      </c>
      <c r="E5" s="18">
        <v>113.64</v>
      </c>
      <c r="F5" s="18">
        <v>531.69000000000005</v>
      </c>
      <c r="G5" s="18">
        <v>206.31</v>
      </c>
      <c r="H5" s="18">
        <v>152.22999999999999</v>
      </c>
      <c r="I5" s="18">
        <v>578.29999999999995</v>
      </c>
      <c r="J5" s="18">
        <v>682.63</v>
      </c>
      <c r="K5" s="18">
        <v>622.46</v>
      </c>
      <c r="L5" s="18">
        <v>381.38</v>
      </c>
      <c r="M5" s="18">
        <v>97.4</v>
      </c>
      <c r="N5" s="18">
        <f t="shared" si="0"/>
        <v>3531.3300000000004</v>
      </c>
    </row>
    <row r="6" spans="1:14" s="17" customFormat="1" ht="26.25" x14ac:dyDescent="0.4">
      <c r="A6" s="16" t="s">
        <v>19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219.25</v>
      </c>
      <c r="L6" s="18">
        <v>224.95</v>
      </c>
      <c r="M6" s="18">
        <v>149.44</v>
      </c>
      <c r="N6" s="18">
        <f t="shared" si="0"/>
        <v>593.64</v>
      </c>
    </row>
    <row r="7" spans="1:14" s="17" customFormat="1" ht="26.25" x14ac:dyDescent="0.4">
      <c r="A7" s="16" t="s">
        <v>20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47.4</v>
      </c>
      <c r="L7" s="18">
        <v>0</v>
      </c>
      <c r="M7" s="18">
        <v>0</v>
      </c>
      <c r="N7" s="18">
        <f t="shared" si="0"/>
        <v>47.4</v>
      </c>
    </row>
    <row r="8" spans="1:14" s="17" customFormat="1" ht="26.25" x14ac:dyDescent="0.4">
      <c r="A8" s="16" t="s">
        <v>18</v>
      </c>
      <c r="B8" s="18">
        <v>0</v>
      </c>
      <c r="C8" s="18">
        <v>0</v>
      </c>
      <c r="D8" s="18">
        <v>0</v>
      </c>
      <c r="E8" s="18">
        <v>0</v>
      </c>
      <c r="F8" s="18">
        <v>75</v>
      </c>
      <c r="G8" s="18">
        <v>0</v>
      </c>
      <c r="H8" s="18">
        <v>0</v>
      </c>
      <c r="I8" s="18">
        <v>0</v>
      </c>
      <c r="J8" s="18">
        <v>75</v>
      </c>
      <c r="K8" s="18">
        <v>75</v>
      </c>
      <c r="L8" s="18">
        <v>0</v>
      </c>
      <c r="M8" s="18">
        <v>0</v>
      </c>
      <c r="N8" s="18">
        <f t="shared" si="0"/>
        <v>225</v>
      </c>
    </row>
    <row r="9" spans="1:14" s="17" customFormat="1" ht="26.25" x14ac:dyDescent="0.4">
      <c r="M9" s="19" t="s">
        <v>16</v>
      </c>
      <c r="N9" s="20">
        <f>SUM(N2:N8)</f>
        <v>9164.27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78E7A-40AF-4462-A4C3-338B21E83B8A}">
  <dimension ref="B3:E19"/>
  <sheetViews>
    <sheetView tabSelected="1" workbookViewId="0">
      <selection activeCell="F3" sqref="F3"/>
    </sheetView>
  </sheetViews>
  <sheetFormatPr baseColWidth="10" defaultRowHeight="15" x14ac:dyDescent="0.25"/>
  <cols>
    <col min="2" max="2" width="16.42578125" style="1" customWidth="1"/>
    <col min="3" max="3" width="28.140625" style="1" customWidth="1"/>
    <col min="4" max="4" width="22.140625" style="2" customWidth="1"/>
    <col min="5" max="5" width="15.42578125" bestFit="1" customWidth="1"/>
  </cols>
  <sheetData>
    <row r="3" spans="2:4" s="4" customFormat="1" ht="21" x14ac:dyDescent="0.35">
      <c r="B3" s="3" t="s">
        <v>40</v>
      </c>
      <c r="C3" s="3"/>
      <c r="D3" s="3"/>
    </row>
    <row r="4" spans="2:4" s="4" customFormat="1" ht="21" x14ac:dyDescent="0.35">
      <c r="B4" s="5" t="s">
        <v>21</v>
      </c>
      <c r="C4" s="5" t="s">
        <v>31</v>
      </c>
      <c r="D4" s="6" t="s">
        <v>41</v>
      </c>
    </row>
    <row r="5" spans="2:4" s="4" customFormat="1" ht="21" x14ac:dyDescent="0.35">
      <c r="B5" s="7" t="s">
        <v>23</v>
      </c>
      <c r="C5" s="8" t="s">
        <v>32</v>
      </c>
      <c r="D5" s="9">
        <v>195.7</v>
      </c>
    </row>
    <row r="6" spans="2:4" s="4" customFormat="1" ht="21" x14ac:dyDescent="0.35">
      <c r="B6" s="7" t="s">
        <v>24</v>
      </c>
      <c r="C6" s="8" t="s">
        <v>34</v>
      </c>
      <c r="D6" s="9">
        <v>235.9</v>
      </c>
    </row>
    <row r="7" spans="2:4" s="4" customFormat="1" ht="21" x14ac:dyDescent="0.35">
      <c r="B7" s="7" t="s">
        <v>25</v>
      </c>
      <c r="C7" s="8" t="s">
        <v>35</v>
      </c>
      <c r="D7" s="9">
        <v>172.8</v>
      </c>
    </row>
    <row r="8" spans="2:4" s="4" customFormat="1" ht="21" x14ac:dyDescent="0.35">
      <c r="B8" s="7" t="s">
        <v>26</v>
      </c>
      <c r="C8" s="8" t="s">
        <v>33</v>
      </c>
      <c r="D8" s="9">
        <v>201.1</v>
      </c>
    </row>
    <row r="9" spans="2:4" s="4" customFormat="1" ht="21" x14ac:dyDescent="0.35">
      <c r="B9" s="7" t="s">
        <v>5</v>
      </c>
      <c r="C9" s="8" t="s">
        <v>36</v>
      </c>
      <c r="D9" s="9">
        <v>219.4</v>
      </c>
    </row>
    <row r="10" spans="2:4" s="4" customFormat="1" ht="21" x14ac:dyDescent="0.35">
      <c r="B10" s="7" t="s">
        <v>27</v>
      </c>
      <c r="C10" s="8" t="s">
        <v>37</v>
      </c>
      <c r="D10" s="9">
        <v>200</v>
      </c>
    </row>
    <row r="11" spans="2:4" s="4" customFormat="1" ht="21" x14ac:dyDescent="0.35">
      <c r="B11" s="7" t="s">
        <v>7</v>
      </c>
      <c r="C11" s="8" t="s">
        <v>38</v>
      </c>
      <c r="D11" s="9">
        <v>241.7</v>
      </c>
    </row>
    <row r="12" spans="2:4" s="4" customFormat="1" ht="21" x14ac:dyDescent="0.35">
      <c r="B12" s="7" t="s">
        <v>8</v>
      </c>
      <c r="C12" s="8" t="s">
        <v>39</v>
      </c>
      <c r="D12" s="9">
        <v>247.4</v>
      </c>
    </row>
    <row r="13" spans="2:4" s="4" customFormat="1" ht="21" x14ac:dyDescent="0.35">
      <c r="B13" s="7" t="s">
        <v>28</v>
      </c>
      <c r="C13" s="8" t="s">
        <v>36</v>
      </c>
      <c r="D13" s="9">
        <v>210.7</v>
      </c>
    </row>
    <row r="14" spans="2:4" s="4" customFormat="1" ht="21" x14ac:dyDescent="0.35">
      <c r="B14" s="7" t="s">
        <v>29</v>
      </c>
      <c r="C14" s="8" t="s">
        <v>42</v>
      </c>
      <c r="D14" s="9">
        <v>198.9</v>
      </c>
    </row>
    <row r="15" spans="2:4" s="4" customFormat="1" ht="21" x14ac:dyDescent="0.35">
      <c r="B15" s="7" t="s">
        <v>10</v>
      </c>
      <c r="C15" s="8" t="s">
        <v>43</v>
      </c>
      <c r="D15" s="9">
        <v>203.8</v>
      </c>
    </row>
    <row r="16" spans="2:4" s="4" customFormat="1" ht="21" x14ac:dyDescent="0.35">
      <c r="B16" s="7" t="s">
        <v>30</v>
      </c>
      <c r="C16" s="8" t="s">
        <v>44</v>
      </c>
      <c r="D16" s="9">
        <v>159.9</v>
      </c>
    </row>
    <row r="17" spans="2:5" s="4" customFormat="1" ht="21" x14ac:dyDescent="0.35">
      <c r="B17" s="10" t="s">
        <v>22</v>
      </c>
      <c r="C17" s="8" t="s">
        <v>45</v>
      </c>
      <c r="D17" s="11" t="s">
        <v>22</v>
      </c>
      <c r="E17" s="12">
        <f>D5+D6+D7+D8+D9+D10+D11+D12+D13+D14+D15+D16</f>
        <v>2487.3000000000006</v>
      </c>
    </row>
    <row r="18" spans="2:5" s="4" customFormat="1" ht="21" x14ac:dyDescent="0.35">
      <c r="B18" s="13"/>
      <c r="C18" s="13"/>
      <c r="D18" s="14"/>
    </row>
    <row r="19" spans="2:5" s="4" customFormat="1" ht="21" x14ac:dyDescent="0.35">
      <c r="B19" s="13"/>
      <c r="C19" s="13"/>
      <c r="D19" s="14"/>
    </row>
  </sheetData>
  <mergeCells count="1">
    <mergeCell ref="B3: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LUZ kWh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Rajutuna Inn</dc:creator>
  <cp:lastModifiedBy>Rajutuna Inn</cp:lastModifiedBy>
  <dcterms:created xsi:type="dcterms:W3CDTF">2026-03-05T00:21:19Z</dcterms:created>
  <dcterms:modified xsi:type="dcterms:W3CDTF">2026-03-15T18:55:49Z</dcterms:modified>
</cp:coreProperties>
</file>